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Созыкина ГВ\Лагерь\Лето 2026\Меню\Ежедневное меню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I19" i="1"/>
  <c r="H19" i="1"/>
  <c r="G19" i="1"/>
  <c r="F19" i="1"/>
  <c r="E19" i="1"/>
  <c r="D19" i="1"/>
  <c r="N12" i="1"/>
  <c r="M12" i="1"/>
  <c r="L12" i="1"/>
  <c r="K12" i="1"/>
  <c r="J12" i="1"/>
  <c r="I12" i="1"/>
  <c r="H12" i="1"/>
  <c r="G12" i="1"/>
  <c r="F12" i="1"/>
  <c r="E12" i="1"/>
  <c r="D12" i="1"/>
  <c r="D20" i="1" l="1"/>
  <c r="H20" i="1"/>
  <c r="L20" i="1"/>
  <c r="J20" i="1"/>
  <c r="F20" i="1"/>
  <c r="N20" i="1"/>
  <c r="E20" i="1"/>
  <c r="G20" i="1"/>
  <c r="I20" i="1"/>
  <c r="K20" i="1"/>
  <c r="M20" i="1"/>
</calcChain>
</file>

<file path=xl/sharedStrings.xml><?xml version="1.0" encoding="utf-8"?>
<sst xmlns="http://schemas.openxmlformats.org/spreadsheetml/2006/main" count="36" uniqueCount="32">
  <si>
    <t>№</t>
  </si>
  <si>
    <t>Миниральные вещества (мг)</t>
  </si>
  <si>
    <t>Са</t>
  </si>
  <si>
    <t>P</t>
  </si>
  <si>
    <t>Mg</t>
  </si>
  <si>
    <t>Fe</t>
  </si>
  <si>
    <t>Витамины (мг)</t>
  </si>
  <si>
    <t>C</t>
  </si>
  <si>
    <t>A</t>
  </si>
  <si>
    <t>Энергет
ическая
ценность
(ккал)</t>
  </si>
  <si>
    <t>Пищевые вещества</t>
  </si>
  <si>
    <t>Б</t>
  </si>
  <si>
    <t>Ж</t>
  </si>
  <si>
    <t>У</t>
  </si>
  <si>
    <t>Выход 
порций</t>
  </si>
  <si>
    <r>
      <t>B</t>
    </r>
    <r>
      <rPr>
        <vertAlign val="subscript"/>
        <sz val="11"/>
        <color indexed="8"/>
        <rFont val="Times New Roman"/>
        <family val="1"/>
        <charset val="204"/>
      </rPr>
      <t>1</t>
    </r>
  </si>
  <si>
    <t>Наименование блюд</t>
  </si>
  <si>
    <t>ПР</t>
  </si>
  <si>
    <t>Хлеб пшеничный</t>
  </si>
  <si>
    <t>Итого:</t>
  </si>
  <si>
    <t>ОБЕД</t>
  </si>
  <si>
    <t>Итого за день:</t>
  </si>
  <si>
    <t>200/10</t>
  </si>
  <si>
    <t>Бутерброд с повидлом</t>
  </si>
  <si>
    <t>Каша вязкая молочная из риса и пшена</t>
  </si>
  <si>
    <t>Суп картофельный с горохом</t>
  </si>
  <si>
    <t>Йогурт</t>
  </si>
  <si>
    <t>Кисель витаминный</t>
  </si>
  <si>
    <t>Рагу из овощей</t>
  </si>
  <si>
    <t xml:space="preserve">Кофейный напиток с молоком </t>
  </si>
  <si>
    <t>Котлеты рубленые из бройлер-цыплят</t>
  </si>
  <si>
    <t>28 мая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</si>
</sst>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4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tabSelected="1" view="pageBreakPreview" topLeftCell="A4" zoomScaleSheetLayoutView="100" workbookViewId="0">
      <selection activeCell="A21" sqref="A21:XFD260"/>
    </sheetView>
  </sheetViews>
  <sheetFormatPr defaultRowHeight="15" x14ac:dyDescent="0.25"/>
  <cols>
    <col min="1" max="1" width="7.42578125" customWidth="1"/>
    <col min="2" max="2" width="44" customWidth="1"/>
    <col min="10" max="10" width="12.5703125" customWidth="1"/>
    <col min="11" max="15" width="9.140625" customWidth="1"/>
  </cols>
  <sheetData>
    <row r="1" spans="1:15" ht="2.25" customHeight="1" x14ac:dyDescent="0.25">
      <c r="O1" s="1"/>
    </row>
    <row r="3" spans="1:15" x14ac:dyDescent="0.25">
      <c r="A3" s="8" t="s">
        <v>0</v>
      </c>
      <c r="B3" s="10" t="s">
        <v>16</v>
      </c>
      <c r="C3" s="10" t="s">
        <v>14</v>
      </c>
      <c r="D3" s="11" t="s">
        <v>10</v>
      </c>
      <c r="E3" s="12"/>
      <c r="F3" s="13"/>
      <c r="G3" s="16" t="s">
        <v>9</v>
      </c>
      <c r="H3" s="11" t="s">
        <v>6</v>
      </c>
      <c r="I3" s="12"/>
      <c r="J3" s="13"/>
      <c r="K3" s="11" t="s">
        <v>1</v>
      </c>
      <c r="L3" s="12"/>
      <c r="M3" s="12"/>
      <c r="N3" s="13"/>
    </row>
    <row r="4" spans="1:15" ht="47.25" customHeight="1" x14ac:dyDescent="0.25">
      <c r="A4" s="9"/>
      <c r="B4" s="9"/>
      <c r="C4" s="9"/>
      <c r="D4" s="2" t="s">
        <v>11</v>
      </c>
      <c r="E4" s="2" t="s">
        <v>12</v>
      </c>
      <c r="F4" s="2" t="s">
        <v>13</v>
      </c>
      <c r="G4" s="17"/>
      <c r="H4" s="2" t="s">
        <v>15</v>
      </c>
      <c r="I4" s="2" t="s">
        <v>7</v>
      </c>
      <c r="J4" s="2" t="s">
        <v>8</v>
      </c>
      <c r="K4" s="2" t="s">
        <v>2</v>
      </c>
      <c r="L4" s="2" t="s">
        <v>3</v>
      </c>
      <c r="M4" s="2" t="s">
        <v>4</v>
      </c>
      <c r="N4" s="2" t="s">
        <v>5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2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</row>
    <row r="6" spans="1:15" x14ac:dyDescent="0.25">
      <c r="A6" s="18" t="s">
        <v>31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20"/>
    </row>
    <row r="7" spans="1:15" x14ac:dyDescent="0.25">
      <c r="A7" s="3">
        <v>175</v>
      </c>
      <c r="B7" s="4" t="s">
        <v>24</v>
      </c>
      <c r="C7" s="3" t="s">
        <v>22</v>
      </c>
      <c r="D7" s="3">
        <v>6.08</v>
      </c>
      <c r="E7" s="3">
        <v>11.18</v>
      </c>
      <c r="F7" s="3">
        <v>33.479999999999997</v>
      </c>
      <c r="G7" s="3">
        <v>260</v>
      </c>
      <c r="H7" s="3">
        <v>0.1</v>
      </c>
      <c r="I7" s="3">
        <v>0.96</v>
      </c>
      <c r="J7" s="3">
        <v>54.8</v>
      </c>
      <c r="K7" s="3">
        <v>133.38</v>
      </c>
      <c r="L7" s="3">
        <v>156.72</v>
      </c>
      <c r="M7" s="3">
        <v>37.22</v>
      </c>
      <c r="N7" s="3">
        <v>0.81</v>
      </c>
    </row>
    <row r="8" spans="1:15" ht="14.25" customHeight="1" x14ac:dyDescent="0.25">
      <c r="A8" s="3">
        <v>293</v>
      </c>
      <c r="B8" s="4" t="s">
        <v>26</v>
      </c>
      <c r="C8" s="3">
        <v>100</v>
      </c>
      <c r="D8" s="3">
        <v>2.4</v>
      </c>
      <c r="E8" s="3">
        <v>4.7</v>
      </c>
      <c r="F8" s="3">
        <v>14</v>
      </c>
      <c r="G8" s="3">
        <v>110</v>
      </c>
      <c r="H8" s="3"/>
      <c r="I8" s="3"/>
      <c r="J8" s="3"/>
      <c r="K8" s="3"/>
      <c r="L8" s="3"/>
      <c r="M8" s="3"/>
      <c r="N8" s="3"/>
    </row>
    <row r="9" spans="1:15" ht="14.25" customHeight="1" x14ac:dyDescent="0.25">
      <c r="A9" s="3">
        <v>2</v>
      </c>
      <c r="B9" s="4" t="s">
        <v>23</v>
      </c>
      <c r="C9" s="3">
        <v>55</v>
      </c>
      <c r="D9" s="3">
        <v>2.4</v>
      </c>
      <c r="E9" s="3">
        <v>3.87</v>
      </c>
      <c r="F9" s="3">
        <v>27.83</v>
      </c>
      <c r="G9" s="3">
        <v>156</v>
      </c>
      <c r="H9" s="3">
        <v>0.04</v>
      </c>
      <c r="I9" s="3">
        <v>0.1</v>
      </c>
      <c r="J9" s="3">
        <v>20</v>
      </c>
      <c r="K9" s="3">
        <v>10</v>
      </c>
      <c r="L9" s="3">
        <v>22.8</v>
      </c>
      <c r="M9" s="3">
        <v>5.6</v>
      </c>
      <c r="N9" s="3">
        <v>0.6</v>
      </c>
    </row>
    <row r="10" spans="1:15" ht="14.25" customHeight="1" x14ac:dyDescent="0.25">
      <c r="A10" s="3" t="s">
        <v>17</v>
      </c>
      <c r="B10" s="4" t="s">
        <v>18</v>
      </c>
      <c r="C10" s="3">
        <v>30</v>
      </c>
      <c r="D10" s="3">
        <v>2.37</v>
      </c>
      <c r="E10" s="3">
        <v>0.3</v>
      </c>
      <c r="F10" s="3">
        <v>14.49</v>
      </c>
      <c r="G10" s="3">
        <v>70.14</v>
      </c>
      <c r="H10" s="3">
        <v>0.03</v>
      </c>
      <c r="I10" s="3"/>
      <c r="J10" s="3"/>
      <c r="K10" s="3">
        <v>6.9</v>
      </c>
      <c r="L10" s="3">
        <v>26.1</v>
      </c>
      <c r="M10" s="3">
        <v>9.9</v>
      </c>
      <c r="N10" s="3">
        <v>0.33</v>
      </c>
    </row>
    <row r="11" spans="1:15" ht="15" customHeight="1" x14ac:dyDescent="0.25">
      <c r="A11" s="7">
        <v>379</v>
      </c>
      <c r="B11" s="6" t="s">
        <v>29</v>
      </c>
      <c r="C11" s="7">
        <v>200</v>
      </c>
      <c r="D11" s="7">
        <v>3.6</v>
      </c>
      <c r="E11" s="7">
        <v>2.67</v>
      </c>
      <c r="F11" s="7">
        <v>29.2</v>
      </c>
      <c r="G11" s="7">
        <v>155.19999999999999</v>
      </c>
      <c r="H11" s="7">
        <v>0.03</v>
      </c>
      <c r="I11" s="7">
        <v>1.47</v>
      </c>
      <c r="J11" s="7"/>
      <c r="K11" s="7">
        <v>158.66999999999999</v>
      </c>
      <c r="L11" s="7">
        <v>132</v>
      </c>
      <c r="M11" s="7">
        <v>29.33</v>
      </c>
      <c r="N11" s="7">
        <v>2.4</v>
      </c>
    </row>
    <row r="12" spans="1:15" x14ac:dyDescent="0.25">
      <c r="A12" s="14" t="s">
        <v>19</v>
      </c>
      <c r="B12" s="15"/>
      <c r="C12" s="3"/>
      <c r="D12" s="5">
        <f t="shared" ref="D12:N12" si="0">SUM(D7:D11)</f>
        <v>16.850000000000001</v>
      </c>
      <c r="E12" s="5">
        <f t="shared" si="0"/>
        <v>22.72</v>
      </c>
      <c r="F12" s="5">
        <f t="shared" si="0"/>
        <v>119</v>
      </c>
      <c r="G12" s="5">
        <f t="shared" si="0"/>
        <v>751.33999999999992</v>
      </c>
      <c r="H12" s="5">
        <f t="shared" si="0"/>
        <v>0.2</v>
      </c>
      <c r="I12" s="5">
        <f t="shared" si="0"/>
        <v>2.5300000000000002</v>
      </c>
      <c r="J12" s="5">
        <f t="shared" si="0"/>
        <v>74.8</v>
      </c>
      <c r="K12" s="5">
        <f t="shared" si="0"/>
        <v>308.95</v>
      </c>
      <c r="L12" s="5">
        <f t="shared" si="0"/>
        <v>337.62</v>
      </c>
      <c r="M12" s="5">
        <f t="shared" si="0"/>
        <v>82.05</v>
      </c>
      <c r="N12" s="5">
        <f t="shared" si="0"/>
        <v>4.1400000000000006</v>
      </c>
    </row>
    <row r="13" spans="1:15" x14ac:dyDescent="0.25">
      <c r="A13" s="18" t="s">
        <v>20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20"/>
    </row>
    <row r="14" spans="1:15" x14ac:dyDescent="0.25">
      <c r="A14" s="3">
        <v>119</v>
      </c>
      <c r="B14" s="4" t="s">
        <v>25</v>
      </c>
      <c r="C14" s="3">
        <v>250</v>
      </c>
      <c r="D14" s="3">
        <v>5.49</v>
      </c>
      <c r="E14" s="3">
        <v>5.27</v>
      </c>
      <c r="F14" s="3">
        <v>16.54</v>
      </c>
      <c r="G14" s="3">
        <v>148.25</v>
      </c>
      <c r="H14" s="3">
        <v>0.23</v>
      </c>
      <c r="I14" s="3">
        <v>5.82</v>
      </c>
      <c r="J14" s="3"/>
      <c r="K14" s="3">
        <v>42.68</v>
      </c>
      <c r="L14" s="3">
        <v>88.1</v>
      </c>
      <c r="M14" s="3">
        <v>35.57</v>
      </c>
      <c r="N14" s="3">
        <v>2.0499999999999998</v>
      </c>
    </row>
    <row r="15" spans="1:15" x14ac:dyDescent="0.25">
      <c r="A15" s="3">
        <v>143</v>
      </c>
      <c r="B15" s="4" t="s">
        <v>28</v>
      </c>
      <c r="C15" s="3">
        <v>200</v>
      </c>
      <c r="D15" s="3">
        <v>2.61</v>
      </c>
      <c r="E15" s="3">
        <v>16.22</v>
      </c>
      <c r="F15" s="3">
        <v>12.7</v>
      </c>
      <c r="G15" s="3">
        <v>209.62</v>
      </c>
      <c r="H15" s="3">
        <v>0.09</v>
      </c>
      <c r="I15" s="3">
        <v>18.47</v>
      </c>
      <c r="J15" s="3">
        <v>67.91</v>
      </c>
      <c r="K15" s="3">
        <v>54.86</v>
      </c>
      <c r="L15" s="3">
        <v>66.42</v>
      </c>
      <c r="M15" s="3">
        <v>24</v>
      </c>
      <c r="N15" s="3">
        <v>0.9</v>
      </c>
    </row>
    <row r="16" spans="1:15" x14ac:dyDescent="0.25">
      <c r="A16" s="3">
        <v>295</v>
      </c>
      <c r="B16" s="4" t="s">
        <v>30</v>
      </c>
      <c r="C16" s="3">
        <v>100</v>
      </c>
      <c r="D16" s="3">
        <v>9.18</v>
      </c>
      <c r="E16" s="3">
        <v>17.64</v>
      </c>
      <c r="F16" s="3">
        <v>9.2799999999999994</v>
      </c>
      <c r="G16" s="3">
        <v>232.8</v>
      </c>
      <c r="H16" s="3">
        <v>0.06</v>
      </c>
      <c r="I16" s="3">
        <v>0.63</v>
      </c>
      <c r="J16" s="3">
        <v>54.84</v>
      </c>
      <c r="K16" s="3">
        <v>33.33</v>
      </c>
      <c r="L16" s="3">
        <v>58.53</v>
      </c>
      <c r="M16" s="3">
        <v>12.48</v>
      </c>
      <c r="N16" s="3">
        <v>0.85</v>
      </c>
    </row>
    <row r="17" spans="1:14" x14ac:dyDescent="0.25">
      <c r="A17" s="3" t="s">
        <v>17</v>
      </c>
      <c r="B17" s="4" t="s">
        <v>18</v>
      </c>
      <c r="C17" s="3">
        <v>60</v>
      </c>
      <c r="D17" s="3">
        <v>5.93</v>
      </c>
      <c r="E17" s="3">
        <v>0.75</v>
      </c>
      <c r="F17" s="3">
        <v>36.229999999999997</v>
      </c>
      <c r="G17" s="3">
        <v>175.35</v>
      </c>
      <c r="H17" s="3">
        <v>0.08</v>
      </c>
      <c r="I17" s="3"/>
      <c r="J17" s="3"/>
      <c r="K17" s="3">
        <v>17.25</v>
      </c>
      <c r="L17" s="3">
        <v>65.25</v>
      </c>
      <c r="M17" s="3">
        <v>24.75</v>
      </c>
      <c r="N17" s="3">
        <v>0.83</v>
      </c>
    </row>
    <row r="18" spans="1:14" x14ac:dyDescent="0.25">
      <c r="A18" s="7" t="s">
        <v>17</v>
      </c>
      <c r="B18" s="6" t="s">
        <v>27</v>
      </c>
      <c r="C18" s="7">
        <v>200</v>
      </c>
      <c r="D18" s="7">
        <v>0.14000000000000001</v>
      </c>
      <c r="E18" s="7">
        <v>0.05</v>
      </c>
      <c r="F18" s="7">
        <v>24.54</v>
      </c>
      <c r="G18" s="7">
        <v>117</v>
      </c>
      <c r="H18" s="7">
        <v>0.01</v>
      </c>
      <c r="I18" s="7">
        <v>2.16</v>
      </c>
      <c r="J18" s="7"/>
      <c r="K18" s="7">
        <v>14.38</v>
      </c>
      <c r="L18" s="7">
        <v>8.34</v>
      </c>
      <c r="M18" s="7">
        <v>3.94</v>
      </c>
      <c r="N18" s="7">
        <v>7.0000000000000007E-2</v>
      </c>
    </row>
    <row r="19" spans="1:14" x14ac:dyDescent="0.25">
      <c r="A19" s="14" t="s">
        <v>19</v>
      </c>
      <c r="B19" s="15"/>
      <c r="C19" s="5"/>
      <c r="D19" s="5">
        <f t="shared" ref="D19:N19" si="1">SUM(D14:D18)</f>
        <v>23.35</v>
      </c>
      <c r="E19" s="5">
        <f t="shared" si="1"/>
        <v>39.929999999999993</v>
      </c>
      <c r="F19" s="5">
        <f t="shared" si="1"/>
        <v>99.289999999999992</v>
      </c>
      <c r="G19" s="5">
        <f t="shared" si="1"/>
        <v>883.0200000000001</v>
      </c>
      <c r="H19" s="5">
        <f t="shared" si="1"/>
        <v>0.47000000000000003</v>
      </c>
      <c r="I19" s="5">
        <f t="shared" si="1"/>
        <v>27.08</v>
      </c>
      <c r="J19" s="5">
        <f t="shared" si="1"/>
        <v>122.75</v>
      </c>
      <c r="K19" s="5">
        <f t="shared" si="1"/>
        <v>162.5</v>
      </c>
      <c r="L19" s="5">
        <f t="shared" si="1"/>
        <v>286.63999999999993</v>
      </c>
      <c r="M19" s="5">
        <f t="shared" si="1"/>
        <v>100.74</v>
      </c>
      <c r="N19" s="5">
        <f t="shared" si="1"/>
        <v>4.7</v>
      </c>
    </row>
    <row r="20" spans="1:14" x14ac:dyDescent="0.25">
      <c r="A20" s="14" t="s">
        <v>21</v>
      </c>
      <c r="B20" s="15"/>
      <c r="C20" s="5"/>
      <c r="D20" s="5">
        <f t="shared" ref="D20:N20" si="2">D12+D19</f>
        <v>40.200000000000003</v>
      </c>
      <c r="E20" s="5">
        <f t="shared" si="2"/>
        <v>62.649999999999991</v>
      </c>
      <c r="F20" s="5">
        <f t="shared" si="2"/>
        <v>218.29</v>
      </c>
      <c r="G20" s="5">
        <f t="shared" si="2"/>
        <v>1634.3600000000001</v>
      </c>
      <c r="H20" s="5">
        <f t="shared" si="2"/>
        <v>0.67</v>
      </c>
      <c r="I20" s="5">
        <f t="shared" si="2"/>
        <v>29.61</v>
      </c>
      <c r="J20" s="5">
        <f t="shared" si="2"/>
        <v>197.55</v>
      </c>
      <c r="K20" s="5">
        <f t="shared" si="2"/>
        <v>471.45</v>
      </c>
      <c r="L20" s="5">
        <f t="shared" si="2"/>
        <v>624.26</v>
      </c>
      <c r="M20" s="5">
        <f t="shared" si="2"/>
        <v>182.79</v>
      </c>
      <c r="N20" s="5">
        <f t="shared" si="2"/>
        <v>8.84</v>
      </c>
    </row>
  </sheetData>
  <mergeCells count="12">
    <mergeCell ref="A20:B20"/>
    <mergeCell ref="H3:J3"/>
    <mergeCell ref="D3:F3"/>
    <mergeCell ref="A3:A4"/>
    <mergeCell ref="B3:B4"/>
    <mergeCell ref="A6:N6"/>
    <mergeCell ref="A13:N13"/>
    <mergeCell ref="K3:N3"/>
    <mergeCell ref="A12:B12"/>
    <mergeCell ref="A19:B19"/>
    <mergeCell ref="G3:G4"/>
    <mergeCell ref="C3:C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Семья</dc:creator>
  <cp:lastModifiedBy>Пользователь Windows</cp:lastModifiedBy>
  <cp:lastPrinted>2026-03-19T15:27:50Z</cp:lastPrinted>
  <dcterms:created xsi:type="dcterms:W3CDTF">2017-01-08T16:51:18Z</dcterms:created>
  <dcterms:modified xsi:type="dcterms:W3CDTF">2026-05-18T02:50:20Z</dcterms:modified>
</cp:coreProperties>
</file>