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35" i="1" l="1"/>
  <c r="M35" i="1"/>
  <c r="L35" i="1"/>
  <c r="K35" i="1"/>
  <c r="J35" i="1"/>
  <c r="I35" i="1"/>
  <c r="H35" i="1"/>
  <c r="G35" i="1"/>
  <c r="F35" i="1"/>
  <c r="E35" i="1"/>
  <c r="D35" i="1"/>
  <c r="N26" i="1"/>
  <c r="M26" i="1"/>
  <c r="L26" i="1"/>
  <c r="K26" i="1"/>
  <c r="J26" i="1"/>
  <c r="I26" i="1"/>
  <c r="H26" i="1"/>
  <c r="G26" i="1"/>
  <c r="F26" i="1"/>
  <c r="E26" i="1"/>
  <c r="D26" i="1"/>
  <c r="D36" i="1" l="1"/>
  <c r="F36" i="1"/>
  <c r="H36" i="1"/>
  <c r="J36" i="1"/>
  <c r="L36" i="1"/>
  <c r="N36" i="1"/>
  <c r="E36" i="1"/>
  <c r="G36" i="1"/>
  <c r="I36" i="1"/>
  <c r="K36" i="1"/>
  <c r="M36" i="1"/>
</calcChain>
</file>

<file path=xl/sharedStrings.xml><?xml version="1.0" encoding="utf-8"?>
<sst xmlns="http://schemas.openxmlformats.org/spreadsheetml/2006/main" count="51" uniqueCount="47">
  <si>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</si>
  <si>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</si>
  <si>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</si>
  <si>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</si>
  <si>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</si>
  <si>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</si>
  <si>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</si>
  <si>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</si>
  <si>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</si>
  <si>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</si>
  <si>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</si>
  <si>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</si>
  <si>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</si>
  <si>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</si>
  <si>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</si>
  <si>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</si>
  <si>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</si>
  <si>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</si>
  <si>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</si>
  <si>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</si>
  <si>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</si>
  <si>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</si>
  <si>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</si>
  <si>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</si>
  <si>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Чай с сахаром</t>
  </si>
  <si>
    <t>200/15</t>
  </si>
  <si>
    <t>Бутерброд с повидлом</t>
  </si>
  <si>
    <t>Компот из смеси сухофруктов</t>
  </si>
  <si>
    <t>ОГБПОУ "Томский аграрный колледж"</t>
  </si>
  <si>
    <t>278/331</t>
  </si>
  <si>
    <t>Тефтели, соус</t>
  </si>
  <si>
    <t>Начальник летнего оздоровительного</t>
  </si>
  <si>
    <t>250/25</t>
  </si>
  <si>
    <t>Йогурт</t>
  </si>
  <si>
    <t>Суп лапша-домашняя</t>
  </si>
  <si>
    <t>113/114</t>
  </si>
  <si>
    <t>Г.С. Чернова</t>
  </si>
  <si>
    <t>Зав.филиалом</t>
  </si>
  <si>
    <t>лагеря с дневным пребыванием детей,</t>
  </si>
  <si>
    <t>14 день ЗАВТРАК</t>
  </si>
  <si>
    <t>Яйцо отварное</t>
  </si>
  <si>
    <t>Каша молочная из овсяных хлопьев</t>
  </si>
  <si>
    <t>Рагу из овощей</t>
  </si>
  <si>
    <t>организованного МБОУ ДО "Чаинская СШ"</t>
  </si>
  <si>
    <t>Г.В. Созыкина</t>
  </si>
  <si>
    <t>"______"_________________2025 г.</t>
  </si>
  <si>
    <t>10 июня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</si>
</sst>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view="pageBreakPreview" topLeftCell="A18" zoomScaleSheetLayoutView="100" workbookViewId="0">
      <selection activeCell="A38" sqref="A38:O53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2"/>
      <c r="L1" s="13"/>
      <c r="M1" s="13"/>
      <c r="N1" s="13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4" t="s">
        <v>1</v>
      </c>
      <c r="B3" s="30"/>
      <c r="C3" s="30"/>
      <c r="D3" s="9"/>
      <c r="K3" s="34" t="s">
        <v>0</v>
      </c>
      <c r="L3" s="30"/>
      <c r="M3" s="30"/>
      <c r="N3" s="1"/>
      <c r="O3" s="1"/>
    </row>
    <row r="4" spans="1:21" ht="15.75" customHeight="1" x14ac:dyDescent="0.25">
      <c r="A4" s="29" t="s">
        <v>31</v>
      </c>
      <c r="B4" s="29"/>
      <c r="C4" s="29"/>
      <c r="D4" s="29"/>
      <c r="K4" s="29" t="s">
        <v>37</v>
      </c>
      <c r="L4" s="29"/>
      <c r="M4" s="29"/>
      <c r="N4" s="29"/>
      <c r="O4" s="1"/>
    </row>
    <row r="5" spans="1:21" ht="15.75" customHeight="1" x14ac:dyDescent="0.25">
      <c r="A5" s="29" t="s">
        <v>38</v>
      </c>
      <c r="B5" s="29"/>
      <c r="C5" s="29"/>
      <c r="D5" s="29"/>
      <c r="K5" s="6" t="s">
        <v>28</v>
      </c>
      <c r="L5" s="6"/>
      <c r="M5" s="6"/>
      <c r="N5" s="6"/>
      <c r="O5" s="7"/>
    </row>
    <row r="6" spans="1:21" ht="15.75" x14ac:dyDescent="0.25">
      <c r="A6" s="29" t="s">
        <v>43</v>
      </c>
      <c r="B6" s="29"/>
      <c r="C6" s="29"/>
      <c r="D6" s="29"/>
      <c r="K6" s="8" t="s">
        <v>36</v>
      </c>
      <c r="L6" s="6"/>
      <c r="M6" s="6"/>
      <c r="N6" s="6"/>
      <c r="O6" s="1"/>
    </row>
    <row r="7" spans="1:21" ht="15.75" x14ac:dyDescent="0.25">
      <c r="A7" s="29" t="s">
        <v>44</v>
      </c>
      <c r="B7" s="29"/>
      <c r="C7" s="29"/>
      <c r="D7" s="29"/>
      <c r="K7" s="30" t="s">
        <v>45</v>
      </c>
      <c r="L7" s="30"/>
      <c r="M7" s="30"/>
      <c r="N7" s="30"/>
      <c r="O7" s="1"/>
    </row>
    <row r="8" spans="1:21" ht="15.75" x14ac:dyDescent="0.25">
      <c r="A8" s="30" t="s">
        <v>45</v>
      </c>
      <c r="B8" s="30"/>
      <c r="C8" s="30"/>
      <c r="D8" s="30"/>
      <c r="K8" s="30"/>
      <c r="L8" s="30"/>
      <c r="M8" s="30"/>
      <c r="N8" s="30"/>
      <c r="O8" s="1"/>
    </row>
    <row r="9" spans="1:21" ht="15.75" x14ac:dyDescent="0.25">
      <c r="K9" s="30"/>
      <c r="L9" s="30"/>
      <c r="M9" s="30"/>
      <c r="N9" s="30"/>
    </row>
    <row r="10" spans="1:21" ht="15.75" x14ac:dyDescent="0.25">
      <c r="K10" s="1"/>
      <c r="L10" s="1"/>
      <c r="M10" s="1"/>
      <c r="N10" s="1"/>
    </row>
    <row r="11" spans="1:21" ht="15.75" x14ac:dyDescent="0.25"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1"/>
    </row>
    <row r="12" spans="1:21" ht="15.75" x14ac:dyDescent="0.25">
      <c r="C12" s="11"/>
      <c r="D12" s="33" t="s">
        <v>46</v>
      </c>
      <c r="E12" s="32"/>
      <c r="F12" s="32"/>
      <c r="G12" s="32"/>
      <c r="H12" s="32"/>
      <c r="I12" s="32"/>
      <c r="J12" s="32"/>
      <c r="K12" s="32"/>
      <c r="L12" s="32"/>
      <c r="M12" s="32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6" t="s">
        <v>2</v>
      </c>
      <c r="B17" s="22" t="s">
        <v>18</v>
      </c>
      <c r="C17" s="22" t="s">
        <v>16</v>
      </c>
      <c r="D17" s="16" t="s">
        <v>12</v>
      </c>
      <c r="E17" s="27"/>
      <c r="F17" s="28"/>
      <c r="G17" s="24" t="s">
        <v>11</v>
      </c>
      <c r="H17" s="16" t="s">
        <v>8</v>
      </c>
      <c r="I17" s="17"/>
      <c r="J17" s="18"/>
      <c r="K17" s="16" t="s">
        <v>3</v>
      </c>
      <c r="L17" s="17"/>
      <c r="M17" s="17"/>
      <c r="N17" s="18"/>
    </row>
    <row r="18" spans="1:14" ht="16.5" x14ac:dyDescent="0.25">
      <c r="A18" s="23"/>
      <c r="B18" s="23"/>
      <c r="C18" s="23"/>
      <c r="D18" s="2" t="s">
        <v>13</v>
      </c>
      <c r="E18" s="2" t="s">
        <v>14</v>
      </c>
      <c r="F18" s="2" t="s">
        <v>15</v>
      </c>
      <c r="G18" s="25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19" t="s">
        <v>39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</row>
    <row r="21" spans="1:14" x14ac:dyDescent="0.25">
      <c r="A21" s="3">
        <v>209</v>
      </c>
      <c r="B21" s="4" t="s">
        <v>40</v>
      </c>
      <c r="C21" s="3">
        <v>40</v>
      </c>
      <c r="D21" s="3">
        <v>10.16</v>
      </c>
      <c r="E21" s="3">
        <v>9.1999999999999993</v>
      </c>
      <c r="F21" s="3">
        <v>0.56000000000000005</v>
      </c>
      <c r="G21" s="3">
        <v>126</v>
      </c>
      <c r="H21" s="3">
        <v>0.06</v>
      </c>
      <c r="I21" s="3"/>
      <c r="J21" s="3">
        <v>200</v>
      </c>
      <c r="K21" s="3">
        <v>44</v>
      </c>
      <c r="L21" s="3">
        <v>153.6</v>
      </c>
      <c r="M21" s="3">
        <v>9.6</v>
      </c>
      <c r="N21" s="3">
        <v>2</v>
      </c>
    </row>
    <row r="22" spans="1:14" x14ac:dyDescent="0.25">
      <c r="A22" s="3">
        <v>173</v>
      </c>
      <c r="B22" s="4" t="s">
        <v>41</v>
      </c>
      <c r="C22" s="3">
        <v>210</v>
      </c>
      <c r="D22" s="3">
        <v>8.23</v>
      </c>
      <c r="E22" s="3">
        <v>5.87</v>
      </c>
      <c r="F22" s="3">
        <v>47.48</v>
      </c>
      <c r="G22" s="3">
        <v>276</v>
      </c>
      <c r="H22" s="3">
        <v>0.18</v>
      </c>
      <c r="I22" s="3">
        <v>0.96</v>
      </c>
      <c r="J22" s="3">
        <v>14.8</v>
      </c>
      <c r="K22" s="3">
        <v>147.52000000000001</v>
      </c>
      <c r="L22" s="3">
        <v>231.98</v>
      </c>
      <c r="M22" s="3">
        <v>70.819999999999993</v>
      </c>
      <c r="N22" s="3">
        <v>1.74</v>
      </c>
    </row>
    <row r="23" spans="1:14" x14ac:dyDescent="0.25">
      <c r="A23" s="3">
        <v>376</v>
      </c>
      <c r="B23" s="4" t="s">
        <v>24</v>
      </c>
      <c r="C23" s="3" t="s">
        <v>25</v>
      </c>
      <c r="D23" s="3">
        <v>7.0000000000000007E-2</v>
      </c>
      <c r="E23" s="3">
        <v>0.02</v>
      </c>
      <c r="F23" s="3">
        <v>15</v>
      </c>
      <c r="G23" s="3">
        <v>60</v>
      </c>
      <c r="H23" s="3"/>
      <c r="I23" s="3">
        <v>0.03</v>
      </c>
      <c r="J23" s="3"/>
      <c r="K23" s="3">
        <v>11.1</v>
      </c>
      <c r="L23" s="3">
        <v>2.8</v>
      </c>
      <c r="M23" s="3">
        <v>1.4</v>
      </c>
      <c r="N23" s="3">
        <v>0.28000000000000003</v>
      </c>
    </row>
    <row r="24" spans="1:14" x14ac:dyDescent="0.25">
      <c r="A24" s="3" t="s">
        <v>19</v>
      </c>
      <c r="B24" s="4" t="s">
        <v>20</v>
      </c>
      <c r="C24" s="3">
        <v>30</v>
      </c>
      <c r="D24" s="3">
        <v>2.37</v>
      </c>
      <c r="E24" s="3">
        <v>0.3</v>
      </c>
      <c r="F24" s="3">
        <v>14.49</v>
      </c>
      <c r="G24" s="3">
        <v>70.14</v>
      </c>
      <c r="H24" s="3">
        <v>0.03</v>
      </c>
      <c r="I24" s="3"/>
      <c r="J24" s="3"/>
      <c r="K24" s="3">
        <v>6.9</v>
      </c>
      <c r="L24" s="3">
        <v>26.1</v>
      </c>
      <c r="M24" s="3">
        <v>9.9</v>
      </c>
      <c r="N24" s="3">
        <v>0.33</v>
      </c>
    </row>
    <row r="25" spans="1:14" x14ac:dyDescent="0.25">
      <c r="A25" s="3">
        <v>2</v>
      </c>
      <c r="B25" s="4" t="s">
        <v>26</v>
      </c>
      <c r="C25" s="3">
        <v>55</v>
      </c>
      <c r="D25" s="3">
        <v>2.4</v>
      </c>
      <c r="E25" s="3">
        <v>3.87</v>
      </c>
      <c r="F25" s="3">
        <v>27.83</v>
      </c>
      <c r="G25" s="3">
        <v>156</v>
      </c>
      <c r="H25" s="3">
        <v>0.04</v>
      </c>
      <c r="I25" s="3">
        <v>0.1</v>
      </c>
      <c r="J25" s="3">
        <v>20</v>
      </c>
      <c r="K25" s="3">
        <v>10</v>
      </c>
      <c r="L25" s="3">
        <v>22.8</v>
      </c>
      <c r="M25" s="3">
        <v>5.6</v>
      </c>
      <c r="N25" s="3">
        <v>0.6</v>
      </c>
    </row>
    <row r="26" spans="1:14" x14ac:dyDescent="0.25">
      <c r="A26" s="14" t="s">
        <v>21</v>
      </c>
      <c r="B26" s="15"/>
      <c r="C26" s="3"/>
      <c r="D26" s="5">
        <f t="shared" ref="D26:N26" si="0">SUM(D21:D25)</f>
        <v>23.23</v>
      </c>
      <c r="E26" s="5">
        <f t="shared" si="0"/>
        <v>19.260000000000002</v>
      </c>
      <c r="F26" s="5">
        <f t="shared" si="0"/>
        <v>105.36</v>
      </c>
      <c r="G26" s="5">
        <f t="shared" si="0"/>
        <v>688.14</v>
      </c>
      <c r="H26" s="5">
        <f t="shared" si="0"/>
        <v>0.31</v>
      </c>
      <c r="I26" s="5">
        <f t="shared" si="0"/>
        <v>1.0900000000000001</v>
      </c>
      <c r="J26" s="5">
        <f t="shared" si="0"/>
        <v>234.8</v>
      </c>
      <c r="K26" s="5">
        <f t="shared" si="0"/>
        <v>219.52</v>
      </c>
      <c r="L26" s="5">
        <f t="shared" si="0"/>
        <v>437.28000000000003</v>
      </c>
      <c r="M26" s="5">
        <f t="shared" si="0"/>
        <v>97.32</v>
      </c>
      <c r="N26" s="5">
        <f t="shared" si="0"/>
        <v>4.95</v>
      </c>
    </row>
    <row r="27" spans="1:14" x14ac:dyDescent="0.25">
      <c r="A27" s="19" t="s">
        <v>22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x14ac:dyDescent="0.25">
      <c r="A28" s="3" t="s">
        <v>35</v>
      </c>
      <c r="B28" s="4" t="s">
        <v>34</v>
      </c>
      <c r="C28" s="3" t="s">
        <v>32</v>
      </c>
      <c r="D28" s="3">
        <v>2.57</v>
      </c>
      <c r="E28" s="3">
        <v>5.54</v>
      </c>
      <c r="F28" s="3">
        <v>11.62</v>
      </c>
      <c r="G28" s="3">
        <v>115.75</v>
      </c>
      <c r="H28" s="3">
        <v>0.05</v>
      </c>
      <c r="I28" s="3">
        <v>0.5</v>
      </c>
      <c r="J28" s="3">
        <v>12.5</v>
      </c>
      <c r="K28" s="3">
        <v>28.55</v>
      </c>
      <c r="L28" s="3">
        <v>38.5</v>
      </c>
      <c r="M28" s="3">
        <v>10.68</v>
      </c>
      <c r="N28" s="3">
        <v>0.65</v>
      </c>
    </row>
    <row r="29" spans="1:14" x14ac:dyDescent="0.25">
      <c r="A29" s="3">
        <v>143</v>
      </c>
      <c r="B29" s="4" t="s">
        <v>42</v>
      </c>
      <c r="C29" s="3">
        <v>180</v>
      </c>
      <c r="D29" s="3">
        <v>2.61</v>
      </c>
      <c r="E29" s="3">
        <v>16.22</v>
      </c>
      <c r="F29" s="3">
        <v>12.7</v>
      </c>
      <c r="G29" s="3">
        <v>209.62</v>
      </c>
      <c r="H29" s="3">
        <v>0.09</v>
      </c>
      <c r="I29" s="3">
        <v>18.47</v>
      </c>
      <c r="J29" s="3">
        <v>67.91</v>
      </c>
      <c r="K29" s="3">
        <v>54.86</v>
      </c>
      <c r="L29" s="3">
        <v>66.42</v>
      </c>
      <c r="M29" s="3">
        <v>24</v>
      </c>
      <c r="N29" s="3">
        <v>0.9</v>
      </c>
    </row>
    <row r="30" spans="1:14" x14ac:dyDescent="0.25">
      <c r="A30" s="3" t="s">
        <v>29</v>
      </c>
      <c r="B30" s="4" t="s">
        <v>30</v>
      </c>
      <c r="C30" s="3">
        <v>110</v>
      </c>
      <c r="D30" s="3">
        <v>21.38</v>
      </c>
      <c r="E30" s="3">
        <v>24.67</v>
      </c>
      <c r="F30" s="3">
        <v>18.72</v>
      </c>
      <c r="G30" s="3">
        <v>395</v>
      </c>
      <c r="H30" s="3">
        <v>0.33</v>
      </c>
      <c r="I30" s="3">
        <v>2.38</v>
      </c>
      <c r="J30" s="3">
        <v>28.32</v>
      </c>
      <c r="K30" s="3">
        <v>50.92</v>
      </c>
      <c r="L30" s="3">
        <v>139.03</v>
      </c>
      <c r="M30" s="3">
        <v>29.12</v>
      </c>
      <c r="N30" s="3">
        <v>8.5</v>
      </c>
    </row>
    <row r="31" spans="1:14" x14ac:dyDescent="0.25">
      <c r="A31" s="3" t="s">
        <v>19</v>
      </c>
      <c r="B31" s="4" t="s">
        <v>20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>
        <v>349</v>
      </c>
      <c r="B32" s="4" t="s">
        <v>27</v>
      </c>
      <c r="C32" s="3">
        <v>200</v>
      </c>
      <c r="D32" s="3">
        <v>0.66</v>
      </c>
      <c r="E32" s="3">
        <v>0.09</v>
      </c>
      <c r="F32" s="3">
        <v>32.020000000000003</v>
      </c>
      <c r="G32" s="3">
        <v>122.2</v>
      </c>
      <c r="H32" s="3">
        <v>0.02</v>
      </c>
      <c r="I32" s="3">
        <v>0.73</v>
      </c>
      <c r="J32" s="3"/>
      <c r="K32" s="3">
        <v>32.479999999999997</v>
      </c>
      <c r="L32" s="3">
        <v>23.44</v>
      </c>
      <c r="M32" s="3">
        <v>17.46</v>
      </c>
      <c r="N32" s="3">
        <v>0.7</v>
      </c>
    </row>
    <row r="33" spans="1:14" x14ac:dyDescent="0.25">
      <c r="A33" s="3">
        <v>293</v>
      </c>
      <c r="B33" s="4" t="s">
        <v>33</v>
      </c>
      <c r="C33" s="3">
        <v>100</v>
      </c>
      <c r="D33" s="3">
        <v>2.4</v>
      </c>
      <c r="E33" s="3">
        <v>4.7</v>
      </c>
      <c r="F33" s="3">
        <v>14</v>
      </c>
      <c r="G33" s="3">
        <v>110</v>
      </c>
      <c r="H33" s="3"/>
      <c r="I33" s="3"/>
      <c r="J33" s="3"/>
      <c r="K33" s="3"/>
      <c r="L33" s="3"/>
      <c r="M33" s="3"/>
      <c r="N33" s="3"/>
    </row>
    <row r="34" spans="1:14" x14ac:dyDescent="0.25">
      <c r="A34" s="3"/>
      <c r="B34" s="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25">
      <c r="A35" s="14" t="s">
        <v>21</v>
      </c>
      <c r="B35" s="15"/>
      <c r="C35" s="5"/>
      <c r="D35" s="5">
        <f t="shared" ref="D35:N35" si="1">SUM(D28:D34)</f>
        <v>35.54999999999999</v>
      </c>
      <c r="E35" s="5">
        <f t="shared" si="1"/>
        <v>51.970000000000006</v>
      </c>
      <c r="F35" s="5">
        <f t="shared" si="1"/>
        <v>125.28999999999999</v>
      </c>
      <c r="G35" s="5">
        <f t="shared" si="1"/>
        <v>1127.92</v>
      </c>
      <c r="H35" s="5">
        <f t="shared" si="1"/>
        <v>0.57000000000000006</v>
      </c>
      <c r="I35" s="5">
        <f t="shared" si="1"/>
        <v>22.08</v>
      </c>
      <c r="J35" s="5">
        <f t="shared" si="1"/>
        <v>108.72999999999999</v>
      </c>
      <c r="K35" s="5">
        <f t="shared" si="1"/>
        <v>184.05999999999997</v>
      </c>
      <c r="L35" s="5">
        <f t="shared" si="1"/>
        <v>332.64</v>
      </c>
      <c r="M35" s="5">
        <f t="shared" si="1"/>
        <v>106.00999999999999</v>
      </c>
      <c r="N35" s="5">
        <f t="shared" si="1"/>
        <v>11.58</v>
      </c>
    </row>
    <row r="36" spans="1:14" x14ac:dyDescent="0.25">
      <c r="A36" s="14" t="s">
        <v>23</v>
      </c>
      <c r="B36" s="15"/>
      <c r="C36" s="5"/>
      <c r="D36" s="5">
        <f t="shared" ref="D36:N36" si="2">D26+D35</f>
        <v>58.779999999999987</v>
      </c>
      <c r="E36" s="5">
        <f t="shared" si="2"/>
        <v>71.23</v>
      </c>
      <c r="F36" s="5">
        <f t="shared" si="2"/>
        <v>230.64999999999998</v>
      </c>
      <c r="G36" s="5">
        <f t="shared" si="2"/>
        <v>1816.06</v>
      </c>
      <c r="H36" s="5">
        <f t="shared" si="2"/>
        <v>0.88000000000000012</v>
      </c>
      <c r="I36" s="5">
        <f t="shared" si="2"/>
        <v>23.169999999999998</v>
      </c>
      <c r="J36" s="5">
        <f t="shared" si="2"/>
        <v>343.53</v>
      </c>
      <c r="K36" s="5">
        <f t="shared" si="2"/>
        <v>403.58</v>
      </c>
      <c r="L36" s="5">
        <f t="shared" si="2"/>
        <v>769.92000000000007</v>
      </c>
      <c r="M36" s="5">
        <f t="shared" si="2"/>
        <v>203.32999999999998</v>
      </c>
      <c r="N36" s="5">
        <f t="shared" si="2"/>
        <v>16.53</v>
      </c>
    </row>
  </sheetData>
  <mergeCells count="26">
    <mergeCell ref="A27:N27"/>
    <mergeCell ref="A35:B35"/>
    <mergeCell ref="A36:B36"/>
    <mergeCell ref="A20:N20"/>
    <mergeCell ref="A26:B26"/>
    <mergeCell ref="A3:C3"/>
    <mergeCell ref="A4:D4"/>
    <mergeCell ref="A6:D6"/>
    <mergeCell ref="K4:N4"/>
    <mergeCell ref="K8:N8"/>
    <mergeCell ref="K17:N17"/>
    <mergeCell ref="K3:M3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2025-05-30T07:37:26Z</dcterms:modified>
</cp:coreProperties>
</file>